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crean/Downloads/"/>
    </mc:Choice>
  </mc:AlternateContent>
  <xr:revisionPtr revIDLastSave="0" documentId="8_{13500630-A580-7544-B2E5-5485F8D562A0}" xr6:coauthVersionLast="47" xr6:coauthVersionMax="47" xr10:uidLastSave="{00000000-0000-0000-0000-000000000000}"/>
  <bookViews>
    <workbookView xWindow="0" yWindow="0" windowWidth="51200" windowHeight="28800" xr2:uid="{09BA65C7-0F0A-4693-8B76-90CB1FC25BB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J5" i="1"/>
  <c r="J9" i="1"/>
  <c r="J13" i="1"/>
  <c r="J14" i="1"/>
  <c r="J3" i="1"/>
  <c r="K5" i="1"/>
  <c r="K9" i="1"/>
  <c r="K16" i="1"/>
  <c r="K18" i="1"/>
  <c r="K3" i="1"/>
  <c r="E9" i="1"/>
  <c r="E14" i="1"/>
  <c r="E16" i="1"/>
  <c r="E5" i="1"/>
  <c r="E3" i="1"/>
  <c r="H6" i="1"/>
  <c r="H10" i="1" s="1"/>
  <c r="H11" i="1" s="1"/>
  <c r="G6" i="1"/>
  <c r="F6" i="1"/>
  <c r="F10" i="1" s="1"/>
  <c r="C17" i="1"/>
  <c r="D17" i="1" s="1"/>
  <c r="E17" i="1" s="1"/>
  <c r="C6" i="1"/>
  <c r="C10" i="1" s="1"/>
  <c r="D6" i="1"/>
  <c r="D10" i="1" s="1"/>
  <c r="D11" i="1" s="1"/>
  <c r="B6" i="1"/>
  <c r="E6" i="1" l="1"/>
  <c r="D7" i="1"/>
  <c r="C7" i="1"/>
  <c r="K6" i="1"/>
  <c r="F7" i="1"/>
  <c r="J6" i="1"/>
  <c r="J7" i="1" s="1"/>
  <c r="H7" i="1"/>
  <c r="K7" i="1" s="1"/>
  <c r="G10" i="1"/>
  <c r="G11" i="1" s="1"/>
  <c r="G7" i="1"/>
  <c r="F11" i="1"/>
  <c r="K11" i="1" s="1"/>
  <c r="K10" i="1"/>
  <c r="C18" i="1"/>
  <c r="D18" i="1" s="1"/>
  <c r="E18" i="1" s="1"/>
  <c r="C11" i="1"/>
  <c r="B10" i="1"/>
  <c r="B7" i="1"/>
  <c r="E7" i="1" s="1"/>
  <c r="L3" i="1"/>
  <c r="J10" i="1" l="1"/>
  <c r="J11" i="1" s="1"/>
  <c r="E10" i="1"/>
  <c r="B11" i="1"/>
</calcChain>
</file>

<file path=xl/sharedStrings.xml><?xml version="1.0" encoding="utf-8"?>
<sst xmlns="http://schemas.openxmlformats.org/spreadsheetml/2006/main" count="45" uniqueCount="39">
  <si>
    <t>Column1</t>
  </si>
  <si>
    <t xml:space="preserve">2019 </t>
  </si>
  <si>
    <t xml:space="preserve">2020 </t>
  </si>
  <si>
    <t xml:space="preserve">2021 </t>
  </si>
  <si>
    <t>3 year trend 
+/- %</t>
  </si>
  <si>
    <t xml:space="preserve">2022 </t>
  </si>
  <si>
    <t>Column2</t>
  </si>
  <si>
    <t>Column3</t>
  </si>
  <si>
    <t>Column4</t>
  </si>
  <si>
    <t>Column5</t>
  </si>
  <si>
    <t xml:space="preserve">2022 Year trend </t>
  </si>
  <si>
    <t>4 year trend</t>
  </si>
  <si>
    <t xml:space="preserve">2023 </t>
  </si>
  <si>
    <t>Column6</t>
  </si>
  <si>
    <t>Column7</t>
  </si>
  <si>
    <t>Column8</t>
  </si>
  <si>
    <t>Column9</t>
  </si>
  <si>
    <t xml:space="preserve">5 year trend </t>
  </si>
  <si>
    <t xml:space="preserve">Observation  </t>
  </si>
  <si>
    <t>Q1</t>
  </si>
  <si>
    <t>Q2</t>
  </si>
  <si>
    <t>Q3</t>
  </si>
  <si>
    <t>Q4</t>
  </si>
  <si>
    <t xml:space="preserve">Year to date </t>
  </si>
  <si>
    <t xml:space="preserve">Year </t>
  </si>
  <si>
    <t xml:space="preserve">Sales (ex VAT) </t>
  </si>
  <si>
    <t xml:space="preserve">Less </t>
  </si>
  <si>
    <t xml:space="preserve">Variable cost of sales </t>
  </si>
  <si>
    <t>Gross profit £</t>
  </si>
  <si>
    <t>Gross profit % sales</t>
  </si>
  <si>
    <t>Fixed overhead costs </t>
  </si>
  <si>
    <t>Net Profit £</t>
  </si>
  <si>
    <t xml:space="preserve">Net Profit % sales </t>
  </si>
  <si>
    <t xml:space="preserve">Tax paid </t>
  </si>
  <si>
    <t>Capital spending</t>
  </si>
  <si>
    <t xml:space="preserve">Plus </t>
  </si>
  <si>
    <t xml:space="preserve">Total borrowing </t>
  </si>
  <si>
    <t xml:space="preserve">Cash at bank </t>
  </si>
  <si>
    <t xml:space="preserve">Total 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</si>
</sst>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Georgia"/>
      <family val="1"/>
    </font>
    <font>
      <b/>
      <i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2"/>
      <name val="Georgia"/>
      <family val="1"/>
    </font>
    <font>
      <b/>
      <sz val="12"/>
      <color rgb="FFFF0000"/>
      <name val="Georgia"/>
      <family val="1"/>
    </font>
    <font>
      <b/>
      <i/>
      <sz val="12"/>
      <color theme="1"/>
      <name val="Georgia"/>
      <family val="1"/>
    </font>
    <font>
      <b/>
      <i/>
      <sz val="12"/>
      <name val="Georgia"/>
      <family val="1"/>
    </font>
    <font>
      <b/>
      <i/>
      <sz val="12"/>
      <color rgb="FFFF000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2" fillId="0" borderId="2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164" fontId="5" fillId="3" borderId="1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wrapText="1"/>
    </xf>
    <xf numFmtId="164" fontId="5" fillId="5" borderId="1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wrapText="1"/>
    </xf>
    <xf numFmtId="164" fontId="5" fillId="5" borderId="6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wrapText="1"/>
    </xf>
    <xf numFmtId="9" fontId="6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7" fillId="0" borderId="2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wrapText="1"/>
    </xf>
    <xf numFmtId="9" fontId="4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8" fillId="5" borderId="7" xfId="0" applyNumberFormat="1" applyFont="1" applyFill="1" applyBorder="1" applyAlignment="1">
      <alignment wrapText="1"/>
    </xf>
    <xf numFmtId="9" fontId="6" fillId="0" borderId="1" xfId="0" applyNumberFormat="1" applyFont="1" applyBorder="1" applyAlignment="1">
      <alignment wrapText="1"/>
    </xf>
    <xf numFmtId="9" fontId="7" fillId="0" borderId="1" xfId="0" applyNumberFormat="1" applyFont="1" applyBorder="1" applyAlignment="1">
      <alignment wrapText="1"/>
    </xf>
    <xf numFmtId="9" fontId="9" fillId="0" borderId="1" xfId="0" applyNumberFormat="1" applyFont="1" applyBorder="1" applyAlignment="1">
      <alignment wrapText="1"/>
    </xf>
    <xf numFmtId="9" fontId="7" fillId="2" borderId="1" xfId="0" applyNumberFormat="1" applyFont="1" applyFill="1" applyBorder="1" applyAlignment="1">
      <alignment wrapText="1"/>
    </xf>
    <xf numFmtId="9" fontId="9" fillId="2" borderId="1" xfId="0" applyNumberFormat="1" applyFont="1" applyFill="1" applyBorder="1" applyAlignment="1">
      <alignment wrapText="1"/>
    </xf>
    <xf numFmtId="164" fontId="4" fillId="0" borderId="5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wrapText="1"/>
    </xf>
    <xf numFmtId="164" fontId="4" fillId="2" borderId="4" xfId="0" applyNumberFormat="1" applyFont="1" applyFill="1" applyBorder="1" applyAlignment="1">
      <alignment wrapText="1"/>
    </xf>
    <xf numFmtId="164" fontId="5" fillId="2" borderId="4" xfId="0" applyNumberFormat="1" applyFont="1" applyFill="1" applyBorder="1" applyAlignment="1">
      <alignment wrapText="1"/>
    </xf>
    <xf numFmtId="164" fontId="8" fillId="5" borderId="8" xfId="0" applyNumberFormat="1" applyFont="1" applyFill="1" applyBorder="1" applyAlignment="1">
      <alignment wrapText="1"/>
    </xf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family val="1"/>
        <scheme val="none"/>
      </font>
      <numFmt numFmtId="164" formatCode="0_ ;[Red]\-0\ "/>
      <fill>
        <patternFill patternType="solid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Georgia"/>
        <family val="1"/>
        <scheme val="none"/>
      </font>
      <border outline="0"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  <border outline="0"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family val="1"/>
        <scheme val="none"/>
      </font>
      <numFmt numFmtId="13" formatCode="0%"/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2"/>
        <name val="Georgia"/>
        <family val="1"/>
        <scheme val="none"/>
      </font>
      <numFmt numFmtId="164" formatCode="0_ ;[Red]\-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numFmt numFmtId="164" formatCode="0_ ;[Red]\-0\ 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671B5F-77AA-41DB-9FD7-E301174D033B}" name="Table1" displayName="Table1" ref="A1:S18" totalsRowShown="0" headerRowDxfId="21" dataDxfId="20" tableBorderDxfId="19">
  <autoFilter ref="A1:S18" xr:uid="{0A671B5F-77AA-41DB-9FD7-E301174D033B}"/>
  <tableColumns count="19">
    <tableColumn id="1" xr3:uid="{D64A9446-3706-4CE7-BD60-C34D8280B129}" name="Column1" dataDxfId="18"/>
    <tableColumn id="2" xr3:uid="{E74628B3-98D7-4482-B713-D3F24F12314A}" name="2019 " dataDxfId="17"/>
    <tableColumn id="3" xr3:uid="{B50AF67E-62AA-4F62-A9A3-0DB1BD283912}" name="2020 " dataDxfId="16"/>
    <tableColumn id="4" xr3:uid="{3844E07F-B706-498E-84C2-6ADA2DE144DE}" name="2021 " dataDxfId="15"/>
    <tableColumn id="5" xr3:uid="{C5DD78DA-1795-44CB-9BCB-D05781905A7F}" name="3 year trend _x000a_+/- %" dataDxfId="14">
      <calculatedColumnFormula>SUM(D2-B2)/B2</calculatedColumnFormula>
    </tableColumn>
    <tableColumn id="6" xr3:uid="{33A01E35-837A-4F56-9BB3-7BABF44A8B47}" name="2022 " dataDxfId="13"/>
    <tableColumn id="7" xr3:uid="{594BBE00-9C71-4DB5-BA3B-09E73D584712}" name="Column2" dataDxfId="12"/>
    <tableColumn id="8" xr3:uid="{EDABACB8-72A2-4D99-AC50-59D255B4F71A}" name="Column3" dataDxfId="11"/>
    <tableColumn id="9" xr3:uid="{18438D1A-C1D3-4A3D-A8C9-80543432C1C6}" name="Column4" dataDxfId="10"/>
    <tableColumn id="10" xr3:uid="{C3F9FD8A-C3D1-4A60-8159-C1576F185746}" name="Column5" dataDxfId="9"/>
    <tableColumn id="11" xr3:uid="{33BE8C54-9E64-46A7-9717-E9277ADB9A68}" name="2022 Year trend " dataDxfId="8"/>
    <tableColumn id="12" xr3:uid="{16460BF5-3911-430C-A690-33BE2C49B2B9}" name="4 year trend" dataDxfId="7"/>
    <tableColumn id="13" xr3:uid="{1A0283EE-7AC1-44AE-AD2C-C4C2B985D5C8}" name="2023 " dataDxfId="6"/>
    <tableColumn id="14" xr3:uid="{E517F3AC-2DDB-4048-B2F3-DAEA76AE295E}" name="Column6" dataDxfId="5"/>
    <tableColumn id="15" xr3:uid="{D5467119-8485-4738-B3D8-E24E48FA26D0}" name="Column7" dataDxfId="4"/>
    <tableColumn id="16" xr3:uid="{3A3C03EC-416B-4004-88A2-C3781718DA3F}" name="Column8" dataDxfId="3"/>
    <tableColumn id="17" xr3:uid="{73FC1DDE-F2B1-4A27-9EBF-5C9C22E93758}" name="Column9" dataDxfId="2"/>
    <tableColumn id="18" xr3:uid="{FD6D0130-B046-4BC2-B8F6-BAFAB75A2B0E}" name="5 year trend " dataDxfId="1"/>
    <tableColumn id="19" xr3:uid="{6D4DD5C7-4C64-4359-8F84-4CEF3807576C}" name="Observation 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B308-70A0-4EC5-A77B-15FE51AEDA92}">
  <dimension ref="A1:T22"/>
  <sheetViews>
    <sheetView tabSelected="1" zoomScale="125" zoomScaleNormal="90" workbookViewId="0">
      <selection activeCell="H6" sqref="H6"/>
    </sheetView>
  </sheetViews>
  <sheetFormatPr baseColWidth="10" defaultColWidth="9" defaultRowHeight="26" customHeight="1" x14ac:dyDescent="0.15"/>
  <cols>
    <col min="1" max="1" width="25.5" style="2" customWidth="1"/>
    <col min="2" max="2" width="10" style="2" bestFit="1" customWidth="1"/>
    <col min="3" max="3" width="9.33203125" style="2" bestFit="1" customWidth="1"/>
    <col min="4" max="4" width="9.5" style="2" bestFit="1" customWidth="1"/>
    <col min="5" max="5" width="12.33203125" style="2" bestFit="1" customWidth="1"/>
    <col min="6" max="6" width="8.33203125" style="2" customWidth="1"/>
    <col min="7" max="7" width="10.33203125" style="2" customWidth="1"/>
    <col min="8" max="8" width="10" style="2" customWidth="1"/>
    <col min="9" max="9" width="10.6640625" style="2" customWidth="1"/>
    <col min="10" max="10" width="15.5" style="2" bestFit="1" customWidth="1"/>
    <col min="11" max="11" width="23.1640625" style="2" bestFit="1" customWidth="1"/>
    <col min="12" max="12" width="18.6640625" style="2" bestFit="1" customWidth="1"/>
    <col min="13" max="13" width="11.33203125" style="2" bestFit="1" customWidth="1"/>
    <col min="14" max="14" width="15.6640625" style="2" bestFit="1" customWidth="1"/>
    <col min="15" max="15" width="15.5" style="2" bestFit="1" customWidth="1"/>
    <col min="16" max="17" width="15.6640625" style="2" bestFit="1" customWidth="1"/>
    <col min="18" max="18" width="18.5" style="2" bestFit="1" customWidth="1"/>
    <col min="19" max="19" width="24.33203125" style="2" customWidth="1"/>
    <col min="20" max="16384" width="9" style="2"/>
  </cols>
  <sheetData>
    <row r="1" spans="1:20" ht="29" customHeight="1" x14ac:dyDescent="0.2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4" t="s">
        <v>10</v>
      </c>
      <c r="L1" s="15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5" t="s">
        <v>17</v>
      </c>
      <c r="S1" s="17" t="s">
        <v>18</v>
      </c>
      <c r="T1" s="1"/>
    </row>
    <row r="2" spans="1:20" ht="26" customHeight="1" x14ac:dyDescent="0.2">
      <c r="A2" s="18"/>
      <c r="B2" s="19"/>
      <c r="C2" s="19"/>
      <c r="D2" s="19"/>
      <c r="E2" s="19"/>
      <c r="F2" s="20" t="s">
        <v>19</v>
      </c>
      <c r="G2" s="20" t="s">
        <v>20</v>
      </c>
      <c r="H2" s="20" t="s">
        <v>21</v>
      </c>
      <c r="I2" s="20" t="s">
        <v>22</v>
      </c>
      <c r="J2" s="21" t="s">
        <v>23</v>
      </c>
      <c r="K2" s="22"/>
      <c r="L2" s="10"/>
      <c r="M2" s="23" t="s">
        <v>19</v>
      </c>
      <c r="N2" s="23" t="s">
        <v>20</v>
      </c>
      <c r="O2" s="23" t="s">
        <v>21</v>
      </c>
      <c r="P2" s="23" t="s">
        <v>22</v>
      </c>
      <c r="Q2" s="23" t="s">
        <v>24</v>
      </c>
      <c r="R2" s="10"/>
      <c r="S2" s="24"/>
      <c r="T2" s="1"/>
    </row>
    <row r="3" spans="1:20" ht="26" customHeight="1" x14ac:dyDescent="0.2">
      <c r="A3" s="25" t="s">
        <v>25</v>
      </c>
      <c r="B3" s="26"/>
      <c r="C3" s="26"/>
      <c r="D3" s="26"/>
      <c r="E3" s="27" t="e">
        <f>SUM(D3-B3)/B3</f>
        <v>#DIV/0!</v>
      </c>
      <c r="F3" s="26"/>
      <c r="G3" s="26"/>
      <c r="H3" s="26"/>
      <c r="I3" s="26"/>
      <c r="J3" s="28">
        <f>SUM(F3:I3)</f>
        <v>0</v>
      </c>
      <c r="K3" s="29" t="e">
        <f>SUM(H3-F3)/F3</f>
        <v>#DIV/0!</v>
      </c>
      <c r="L3" s="30" t="e">
        <f>VALUE(E3+J3)</f>
        <v>#DIV/0!</v>
      </c>
      <c r="M3" s="26"/>
      <c r="N3" s="26"/>
      <c r="O3" s="26"/>
      <c r="P3" s="26"/>
      <c r="Q3" s="26"/>
      <c r="R3" s="31"/>
      <c r="S3" s="37"/>
      <c r="T3" s="1"/>
    </row>
    <row r="4" spans="1:20" s="3" customFormat="1" ht="26" customHeight="1" x14ac:dyDescent="0.2">
      <c r="A4" s="32" t="s">
        <v>26</v>
      </c>
      <c r="B4" s="33"/>
      <c r="C4" s="33"/>
      <c r="D4" s="33"/>
      <c r="E4" s="34"/>
      <c r="F4" s="33"/>
      <c r="G4" s="33"/>
      <c r="H4" s="33"/>
      <c r="I4" s="33"/>
      <c r="J4" s="28"/>
      <c r="K4" s="29"/>
      <c r="L4" s="35"/>
      <c r="M4" s="33"/>
      <c r="N4" s="33"/>
      <c r="O4" s="33"/>
      <c r="P4" s="33"/>
      <c r="Q4" s="33"/>
      <c r="R4" s="36"/>
      <c r="S4" s="37"/>
      <c r="T4" s="4"/>
    </row>
    <row r="5" spans="1:20" ht="26" customHeight="1" x14ac:dyDescent="0.2">
      <c r="A5" s="25" t="s">
        <v>27</v>
      </c>
      <c r="B5" s="26"/>
      <c r="C5" s="26"/>
      <c r="D5" s="26"/>
      <c r="E5" s="27" t="e">
        <f t="shared" ref="E5:E18" si="0">SUM(D5-B5)/B5</f>
        <v>#DIV/0!</v>
      </c>
      <c r="F5" s="26"/>
      <c r="G5" s="26"/>
      <c r="H5" s="26"/>
      <c r="I5" s="26"/>
      <c r="J5" s="28">
        <f t="shared" ref="J5:J14" si="1">SUM(F5:I5)</f>
        <v>0</v>
      </c>
      <c r="K5" s="29" t="e">
        <f t="shared" ref="K5:K18" si="2">SUM(H5-F5)/F5</f>
        <v>#DIV/0!</v>
      </c>
      <c r="L5" s="30"/>
      <c r="M5" s="26"/>
      <c r="N5" s="26"/>
      <c r="O5" s="26"/>
      <c r="P5" s="26"/>
      <c r="Q5" s="26"/>
      <c r="R5" s="31"/>
      <c r="S5" s="37"/>
      <c r="T5" s="1"/>
    </row>
    <row r="6" spans="1:20" ht="26" customHeight="1" x14ac:dyDescent="0.2">
      <c r="A6" s="25" t="s">
        <v>28</v>
      </c>
      <c r="B6" s="26">
        <f>B3-B5</f>
        <v>0</v>
      </c>
      <c r="C6" s="26">
        <f t="shared" ref="C6:D6" si="3">C3-C5</f>
        <v>0</v>
      </c>
      <c r="D6" s="26">
        <f t="shared" si="3"/>
        <v>0</v>
      </c>
      <c r="E6" s="27" t="e">
        <f t="shared" si="0"/>
        <v>#DIV/0!</v>
      </c>
      <c r="F6" s="26">
        <f t="shared" ref="F6" si="4">F3-F5</f>
        <v>0</v>
      </c>
      <c r="G6" s="26">
        <f t="shared" ref="G6" si="5">G3-G5</f>
        <v>0</v>
      </c>
      <c r="H6" s="26">
        <f t="shared" ref="H6" si="6">H3-H5</f>
        <v>0</v>
      </c>
      <c r="I6" s="26"/>
      <c r="J6" s="28">
        <f t="shared" si="1"/>
        <v>0</v>
      </c>
      <c r="K6" s="29" t="e">
        <f t="shared" si="2"/>
        <v>#DIV/0!</v>
      </c>
      <c r="L6" s="30"/>
      <c r="M6" s="26"/>
      <c r="N6" s="26"/>
      <c r="O6" s="26"/>
      <c r="P6" s="26"/>
      <c r="Q6" s="26"/>
      <c r="R6" s="31"/>
      <c r="S6" s="37"/>
      <c r="T6" s="1"/>
    </row>
    <row r="7" spans="1:20" s="3" customFormat="1" ht="26" customHeight="1" x14ac:dyDescent="0.2">
      <c r="A7" s="32" t="s">
        <v>29</v>
      </c>
      <c r="B7" s="33" t="e">
        <f>B6/B3%</f>
        <v>#DIV/0!</v>
      </c>
      <c r="C7" s="33" t="e">
        <f t="shared" ref="C7:D7" si="7">C6/C3%</f>
        <v>#DIV/0!</v>
      </c>
      <c r="D7" s="33" t="e">
        <f t="shared" si="7"/>
        <v>#DIV/0!</v>
      </c>
      <c r="E7" s="27" t="e">
        <f t="shared" si="0"/>
        <v>#DIV/0!</v>
      </c>
      <c r="F7" s="33" t="e">
        <f t="shared" ref="F7" si="8">F6/F3%</f>
        <v>#DIV/0!</v>
      </c>
      <c r="G7" s="33" t="e">
        <f t="shared" ref="G7" si="9">G6/G3%</f>
        <v>#DIV/0!</v>
      </c>
      <c r="H7" s="33" t="e">
        <f t="shared" ref="H7" si="10">H6/H3%</f>
        <v>#DIV/0!</v>
      </c>
      <c r="I7" s="33"/>
      <c r="J7" s="34" t="e">
        <f>J6/J3</f>
        <v>#DIV/0!</v>
      </c>
      <c r="K7" s="29" t="e">
        <f t="shared" si="2"/>
        <v>#DIV/0!</v>
      </c>
      <c r="L7" s="35"/>
      <c r="M7" s="33"/>
      <c r="N7" s="33"/>
      <c r="O7" s="33"/>
      <c r="P7" s="33"/>
      <c r="Q7" s="33"/>
      <c r="R7" s="36"/>
      <c r="S7" s="37"/>
      <c r="T7" s="4"/>
    </row>
    <row r="8" spans="1:20" s="3" customFormat="1" ht="26" customHeight="1" x14ac:dyDescent="0.2">
      <c r="A8" s="32" t="s">
        <v>26</v>
      </c>
      <c r="B8" s="33"/>
      <c r="C8" s="33"/>
      <c r="D8" s="33"/>
      <c r="E8" s="34"/>
      <c r="F8" s="33"/>
      <c r="G8" s="33"/>
      <c r="H8" s="33"/>
      <c r="I8" s="33"/>
      <c r="J8" s="34"/>
      <c r="K8" s="29"/>
      <c r="L8" s="35"/>
      <c r="M8" s="33"/>
      <c r="N8" s="33"/>
      <c r="O8" s="33"/>
      <c r="P8" s="33"/>
      <c r="Q8" s="33"/>
      <c r="R8" s="36"/>
      <c r="S8" s="37"/>
      <c r="T8" s="4"/>
    </row>
    <row r="9" spans="1:20" ht="26" customHeight="1" x14ac:dyDescent="0.2">
      <c r="A9" s="25" t="s">
        <v>30</v>
      </c>
      <c r="B9" s="26"/>
      <c r="C9" s="26"/>
      <c r="D9" s="26"/>
      <c r="E9" s="34" t="e">
        <f t="shared" si="0"/>
        <v>#DIV/0!</v>
      </c>
      <c r="F9" s="26"/>
      <c r="G9" s="26"/>
      <c r="H9" s="26"/>
      <c r="I9" s="26"/>
      <c r="J9" s="28">
        <f t="shared" si="1"/>
        <v>0</v>
      </c>
      <c r="K9" s="29" t="e">
        <f t="shared" si="2"/>
        <v>#DIV/0!</v>
      </c>
      <c r="L9" s="30"/>
      <c r="M9" s="26"/>
      <c r="N9" s="26"/>
      <c r="O9" s="26"/>
      <c r="P9" s="26"/>
      <c r="Q9" s="26"/>
      <c r="R9" s="31"/>
      <c r="S9" s="37"/>
      <c r="T9" s="1"/>
    </row>
    <row r="10" spans="1:20" ht="26" customHeight="1" x14ac:dyDescent="0.2">
      <c r="A10" s="25" t="s">
        <v>31</v>
      </c>
      <c r="B10" s="26">
        <f>B6-B9</f>
        <v>0</v>
      </c>
      <c r="C10" s="26">
        <f t="shared" ref="C10:D10" si="11">C6-C9</f>
        <v>0</v>
      </c>
      <c r="D10" s="26">
        <f t="shared" si="11"/>
        <v>0</v>
      </c>
      <c r="E10" s="27" t="e">
        <f t="shared" si="0"/>
        <v>#DIV/0!</v>
      </c>
      <c r="F10" s="26">
        <f t="shared" ref="F10" si="12">F6-F9</f>
        <v>0</v>
      </c>
      <c r="G10" s="26">
        <f t="shared" ref="G10" si="13">G6-G9</f>
        <v>0</v>
      </c>
      <c r="H10" s="26">
        <f t="shared" ref="H10" si="14">H6-H9</f>
        <v>0</v>
      </c>
      <c r="I10" s="26"/>
      <c r="J10" s="28">
        <f t="shared" si="1"/>
        <v>0</v>
      </c>
      <c r="K10" s="38" t="e">
        <f t="shared" si="2"/>
        <v>#DIV/0!</v>
      </c>
      <c r="L10" s="30"/>
      <c r="M10" s="26"/>
      <c r="N10" s="26"/>
      <c r="O10" s="26"/>
      <c r="P10" s="26"/>
      <c r="Q10" s="26"/>
      <c r="R10" s="31"/>
      <c r="S10" s="37"/>
      <c r="T10" s="1"/>
    </row>
    <row r="11" spans="1:20" s="3" customFormat="1" ht="26" customHeight="1" x14ac:dyDescent="0.2">
      <c r="A11" s="32" t="s">
        <v>32</v>
      </c>
      <c r="B11" s="39" t="e">
        <f>B10/B3</f>
        <v>#DIV/0!</v>
      </c>
      <c r="C11" s="40" t="e">
        <f t="shared" ref="C11:D11" si="15">C10/C3</f>
        <v>#DIV/0!</v>
      </c>
      <c r="D11" s="40" t="e">
        <f t="shared" si="15"/>
        <v>#DIV/0!</v>
      </c>
      <c r="E11" s="41"/>
      <c r="F11" s="40" t="e">
        <f t="shared" ref="F11" si="16">F10/F3</f>
        <v>#DIV/0!</v>
      </c>
      <c r="G11" s="40" t="e">
        <f t="shared" ref="G11" si="17">G10/G3</f>
        <v>#DIV/0!</v>
      </c>
      <c r="H11" s="40" t="e">
        <f t="shared" ref="H11" si="18">H10/H3</f>
        <v>#DIV/0!</v>
      </c>
      <c r="I11" s="40"/>
      <c r="J11" s="42" t="e">
        <f>J10/J3</f>
        <v>#DIV/0!</v>
      </c>
      <c r="K11" s="40" t="e">
        <f t="shared" si="2"/>
        <v>#DIV/0!</v>
      </c>
      <c r="L11" s="35"/>
      <c r="M11" s="33"/>
      <c r="N11" s="33"/>
      <c r="O11" s="33"/>
      <c r="P11" s="33"/>
      <c r="Q11" s="33"/>
      <c r="R11" s="36"/>
      <c r="S11" s="37"/>
      <c r="T11" s="4"/>
    </row>
    <row r="12" spans="1:20" s="3" customFormat="1" ht="26" customHeight="1" x14ac:dyDescent="0.2">
      <c r="A12" s="32" t="s">
        <v>26</v>
      </c>
      <c r="B12" s="33"/>
      <c r="C12" s="33"/>
      <c r="D12" s="33"/>
      <c r="E12" s="34"/>
      <c r="F12" s="33"/>
      <c r="G12" s="33"/>
      <c r="H12" s="33"/>
      <c r="I12" s="33"/>
      <c r="J12" s="28"/>
      <c r="K12" s="29"/>
      <c r="L12" s="35"/>
      <c r="M12" s="33"/>
      <c r="N12" s="33"/>
      <c r="O12" s="33"/>
      <c r="P12" s="33"/>
      <c r="Q12" s="33"/>
      <c r="R12" s="36"/>
      <c r="S12" s="37"/>
      <c r="T12" s="4"/>
    </row>
    <row r="13" spans="1:20" ht="26" customHeight="1" x14ac:dyDescent="0.2">
      <c r="A13" s="25" t="s">
        <v>33</v>
      </c>
      <c r="B13" s="26"/>
      <c r="C13" s="26">
        <v>0</v>
      </c>
      <c r="D13" s="26">
        <v>0</v>
      </c>
      <c r="E13" s="34"/>
      <c r="F13" s="26">
        <v>0</v>
      </c>
      <c r="G13" s="26">
        <v>0</v>
      </c>
      <c r="H13" s="26"/>
      <c r="I13" s="26"/>
      <c r="J13" s="28">
        <f t="shared" si="1"/>
        <v>0</v>
      </c>
      <c r="K13" s="29"/>
      <c r="L13" s="30"/>
      <c r="M13" s="26"/>
      <c r="N13" s="26"/>
      <c r="O13" s="26"/>
      <c r="P13" s="26"/>
      <c r="Q13" s="26"/>
      <c r="R13" s="31"/>
      <c r="S13" s="37"/>
      <c r="T13" s="1"/>
    </row>
    <row r="14" spans="1:20" ht="26" customHeight="1" x14ac:dyDescent="0.2">
      <c r="A14" s="25" t="s">
        <v>34</v>
      </c>
      <c r="B14" s="26"/>
      <c r="C14" s="26"/>
      <c r="D14" s="26"/>
      <c r="E14" s="27" t="e">
        <f t="shared" si="0"/>
        <v>#DIV/0!</v>
      </c>
      <c r="F14" s="26">
        <v>0</v>
      </c>
      <c r="G14" s="26">
        <v>0</v>
      </c>
      <c r="H14" s="26">
        <v>0</v>
      </c>
      <c r="I14" s="26"/>
      <c r="J14" s="28">
        <f t="shared" si="1"/>
        <v>0</v>
      </c>
      <c r="K14" s="29"/>
      <c r="L14" s="30"/>
      <c r="M14" s="26"/>
      <c r="N14" s="26"/>
      <c r="O14" s="26"/>
      <c r="P14" s="26"/>
      <c r="Q14" s="26"/>
      <c r="R14" s="31"/>
      <c r="S14" s="37"/>
      <c r="T14" s="1"/>
    </row>
    <row r="15" spans="1:20" s="3" customFormat="1" ht="26" customHeight="1" x14ac:dyDescent="0.2">
      <c r="A15" s="32" t="s">
        <v>35</v>
      </c>
      <c r="B15" s="33"/>
      <c r="C15" s="33"/>
      <c r="D15" s="33"/>
      <c r="E15" s="34"/>
      <c r="F15" s="33"/>
      <c r="G15" s="33"/>
      <c r="H15" s="33"/>
      <c r="I15" s="33"/>
      <c r="J15" s="28"/>
      <c r="K15" s="29"/>
      <c r="L15" s="35"/>
      <c r="M15" s="33"/>
      <c r="N15" s="33"/>
      <c r="O15" s="33"/>
      <c r="P15" s="33"/>
      <c r="Q15" s="33"/>
      <c r="R15" s="36"/>
      <c r="S15" s="37"/>
      <c r="T15" s="4"/>
    </row>
    <row r="16" spans="1:20" ht="26" customHeight="1" x14ac:dyDescent="0.2">
      <c r="A16" s="25" t="s">
        <v>36</v>
      </c>
      <c r="B16" s="26"/>
      <c r="C16" s="26"/>
      <c r="D16" s="26"/>
      <c r="E16" s="34" t="e">
        <f t="shared" si="0"/>
        <v>#DIV/0!</v>
      </c>
      <c r="F16" s="26"/>
      <c r="G16" s="26"/>
      <c r="H16" s="26"/>
      <c r="I16" s="26"/>
      <c r="J16" s="28"/>
      <c r="K16" s="29" t="e">
        <f t="shared" si="2"/>
        <v>#DIV/0!</v>
      </c>
      <c r="L16" s="30"/>
      <c r="M16" s="26"/>
      <c r="N16" s="26"/>
      <c r="O16" s="26"/>
      <c r="P16" s="26"/>
      <c r="Q16" s="26"/>
      <c r="R16" s="31"/>
      <c r="S16" s="37"/>
      <c r="T16" s="1"/>
    </row>
    <row r="17" spans="1:20" ht="26" customHeight="1" x14ac:dyDescent="0.2">
      <c r="A17" s="25" t="s">
        <v>37</v>
      </c>
      <c r="B17" s="26"/>
      <c r="C17" s="26">
        <f>B17-C16</f>
        <v>0</v>
      </c>
      <c r="D17" s="26">
        <f>C17-D16</f>
        <v>0</v>
      </c>
      <c r="E17" s="27" t="e">
        <f t="shared" si="0"/>
        <v>#DIV/0!</v>
      </c>
      <c r="F17" s="26"/>
      <c r="G17" s="26"/>
      <c r="H17" s="26"/>
      <c r="I17" s="26"/>
      <c r="J17" s="28"/>
      <c r="K17" s="29" t="e">
        <f t="shared" si="2"/>
        <v>#DIV/0!</v>
      </c>
      <c r="L17" s="30"/>
      <c r="M17" s="26"/>
      <c r="N17" s="26"/>
      <c r="O17" s="26"/>
      <c r="P17" s="26"/>
      <c r="Q17" s="26"/>
      <c r="R17" s="31"/>
      <c r="S17" s="37"/>
      <c r="T17" s="1"/>
    </row>
    <row r="18" spans="1:20" ht="26" customHeight="1" x14ac:dyDescent="0.2">
      <c r="A18" s="43" t="s">
        <v>38</v>
      </c>
      <c r="B18" s="44"/>
      <c r="C18" s="44">
        <f>B18+C10</f>
        <v>0</v>
      </c>
      <c r="D18" s="44">
        <f>C18+D10</f>
        <v>0</v>
      </c>
      <c r="E18" s="27" t="e">
        <f t="shared" si="0"/>
        <v>#DIV/0!</v>
      </c>
      <c r="F18" s="44"/>
      <c r="G18" s="44"/>
      <c r="H18" s="44"/>
      <c r="I18" s="44"/>
      <c r="J18" s="28"/>
      <c r="K18" s="38" t="e">
        <f t="shared" si="2"/>
        <v>#DIV/0!</v>
      </c>
      <c r="L18" s="45"/>
      <c r="M18" s="44"/>
      <c r="N18" s="44"/>
      <c r="O18" s="44"/>
      <c r="P18" s="44"/>
      <c r="Q18" s="44"/>
      <c r="R18" s="46"/>
      <c r="S18" s="47"/>
      <c r="T18" s="1"/>
    </row>
    <row r="19" spans="1:20" ht="26" customHeight="1" x14ac:dyDescent="0.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1" spans="1:20" ht="26" customHeight="1" x14ac:dyDescent="0.15">
      <c r="P21" s="7"/>
    </row>
    <row r="22" spans="1:20" ht="26" customHeight="1" x14ac:dyDescent="0.15">
      <c r="P22" s="8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Collins</dc:creator>
  <cp:keywords/>
  <dc:description/>
  <cp:lastModifiedBy>Microsoft Office User</cp:lastModifiedBy>
  <cp:revision/>
  <dcterms:created xsi:type="dcterms:W3CDTF">2022-07-07T16:43:50Z</dcterms:created>
  <dcterms:modified xsi:type="dcterms:W3CDTF">2022-08-15T10:08:42Z</dcterms:modified>
  <cp:category/>
  <cp:contentStatus/>
</cp:coreProperties>
</file>